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7196" windowHeight="7776" firstSheet="1" activeTab="1"/>
  </bookViews>
  <sheets>
    <sheet name="高校毕业生" sheetId="1" state="hidden" r:id="rId1"/>
    <sheet name="2019年需求表" sheetId="2" r:id="rId2"/>
  </sheets>
  <definedNames>
    <definedName name="_xlnm._FilterDatabase" localSheetId="1" hidden="1">'2019年需求表'!#REF!</definedName>
    <definedName name="_xlnm._FilterDatabase" localSheetId="0" hidden="1">高校毕业生!$A$5:$AB$29</definedName>
    <definedName name="_xlnm.Print_Titles" localSheetId="1">'2019年需求表'!$2:$4</definedName>
    <definedName name="_xlnm.Print_Titles" localSheetId="0">高校毕业生!$4:$5</definedName>
  </definedNames>
  <calcPr calcId="124519"/>
</workbook>
</file>

<file path=xl/calcChain.xml><?xml version="1.0" encoding="utf-8"?>
<calcChain xmlns="http://schemas.openxmlformats.org/spreadsheetml/2006/main">
  <c r="F28" i="1"/>
  <c r="G28"/>
  <c r="I28"/>
  <c r="J28"/>
  <c r="E28"/>
  <c r="H8"/>
  <c r="K28"/>
  <c r="H24"/>
  <c r="H14"/>
  <c r="H10"/>
  <c r="H12"/>
  <c r="H15"/>
  <c r="H18"/>
  <c r="H19"/>
  <c r="H21"/>
  <c r="H22"/>
  <c r="L28"/>
  <c r="H28" l="1"/>
</calcChain>
</file>

<file path=xl/sharedStrings.xml><?xml version="1.0" encoding="utf-8"?>
<sst xmlns="http://schemas.openxmlformats.org/spreadsheetml/2006/main" count="159" uniqueCount="101">
  <si>
    <t>具体工作部门</t>
  </si>
  <si>
    <t>岗位</t>
  </si>
  <si>
    <t>专业</t>
  </si>
  <si>
    <t>京内生源</t>
  </si>
  <si>
    <t>京外生源</t>
  </si>
  <si>
    <t>本科生</t>
  </si>
  <si>
    <t>硕士生</t>
  </si>
  <si>
    <t>博士生</t>
  </si>
  <si>
    <t>小计</t>
  </si>
  <si>
    <t>教学科研</t>
  </si>
  <si>
    <t>合计</t>
    <phoneticPr fontId="5" type="noConversion"/>
  </si>
  <si>
    <t>备注：1.具体工作部门和岗位应填报实际用人部门和岗位，避免使用类称、代称；
      2.专业应尽量具体、明确，暂无法确定的，应填报至专业中类。</t>
    <phoneticPr fontId="5" type="noConversion"/>
  </si>
  <si>
    <t>填报单位（盖章）：</t>
    <phoneticPr fontId="5" type="noConversion"/>
  </si>
  <si>
    <t>附件6</t>
    <phoneticPr fontId="5" type="noConversion"/>
  </si>
  <si>
    <t>民族学与社会学学院</t>
  </si>
  <si>
    <t>经济学院</t>
  </si>
  <si>
    <t>管理学院</t>
  </si>
  <si>
    <t>法学院</t>
  </si>
  <si>
    <t>马克思主义学院</t>
  </si>
  <si>
    <t>文学与新闻传播学院</t>
  </si>
  <si>
    <t>历史文化学院</t>
  </si>
  <si>
    <t>药学院</t>
  </si>
  <si>
    <t>理学院</t>
  </si>
  <si>
    <t>信息工程学院</t>
  </si>
  <si>
    <t>体育学院</t>
  </si>
  <si>
    <t>2019年度接收高校毕业生岗位需求信息表</t>
    <phoneticPr fontId="5" type="noConversion"/>
  </si>
  <si>
    <t>工作部门</t>
    <phoneticPr fontId="5" type="noConversion"/>
  </si>
  <si>
    <t>岗位</t>
    <phoneticPr fontId="5" type="noConversion"/>
  </si>
  <si>
    <t>工商管理、公共管理</t>
    <phoneticPr fontId="5" type="noConversion"/>
  </si>
  <si>
    <t>教育学院</t>
    <phoneticPr fontId="5" type="noConversion"/>
  </si>
  <si>
    <t>教育学</t>
    <phoneticPr fontId="5" type="noConversion"/>
  </si>
  <si>
    <t>哲学与宗教学学院</t>
    <phoneticPr fontId="5" type="noConversion"/>
  </si>
  <si>
    <t>药物分析学、药理学</t>
    <phoneticPr fontId="11" type="noConversion"/>
  </si>
  <si>
    <t>生命与环境科学学院</t>
    <phoneticPr fontId="5" type="noConversion"/>
  </si>
  <si>
    <t>环境工程、生态学、生物技术</t>
    <phoneticPr fontId="5" type="noConversion"/>
  </si>
  <si>
    <t>工程实验岗</t>
    <phoneticPr fontId="5" type="noConversion"/>
  </si>
  <si>
    <t>化学</t>
    <phoneticPr fontId="5" type="noConversion"/>
  </si>
  <si>
    <t>音乐学院</t>
    <phoneticPr fontId="5" type="noConversion"/>
  </si>
  <si>
    <t>舞蹈学院</t>
    <phoneticPr fontId="5" type="noConversion"/>
  </si>
  <si>
    <t>舞蹈学（艺术设计）</t>
    <phoneticPr fontId="5" type="noConversion"/>
  </si>
  <si>
    <t>美术学院</t>
    <phoneticPr fontId="5" type="noConversion"/>
  </si>
  <si>
    <t>国际教育学院</t>
    <phoneticPr fontId="5" type="noConversion"/>
  </si>
  <si>
    <t>民大附属中学</t>
    <phoneticPr fontId="5" type="noConversion"/>
  </si>
  <si>
    <t>附中专技岗</t>
    <phoneticPr fontId="5" type="noConversion"/>
  </si>
  <si>
    <t>语言学及应用语言学
（国际汉语教学）</t>
    <phoneticPr fontId="5" type="noConversion"/>
  </si>
  <si>
    <t>数学</t>
    <phoneticPr fontId="5" type="noConversion"/>
  </si>
  <si>
    <t>教学科研岗</t>
  </si>
  <si>
    <t>人才需求类型</t>
    <phoneticPr fontId="5" type="noConversion"/>
  </si>
  <si>
    <t>报名联系方式</t>
    <phoneticPr fontId="5" type="noConversion"/>
  </si>
  <si>
    <t>专业、研究方向</t>
    <phoneticPr fontId="5" type="noConversion"/>
  </si>
  <si>
    <t>法学
（法律史、民商法、刑法、经济法等）</t>
    <phoneticPr fontId="5" type="noConversion"/>
  </si>
  <si>
    <t>新闻学、传播学、中国古代文学、中国现当代文学</t>
    <phoneticPr fontId="5" type="noConversion"/>
  </si>
  <si>
    <t>马克思主义哲学、中国哲学、宗教学</t>
    <phoneticPr fontId="5" type="noConversion"/>
  </si>
  <si>
    <t>历史学（世界史等）</t>
    <phoneticPr fontId="5" type="noConversion"/>
  </si>
  <si>
    <t>工程实验岗</t>
    <phoneticPr fontId="11" type="noConversion"/>
  </si>
  <si>
    <t>视唱练耳、音乐表演
（冬不拉、热瓦普、长笛）</t>
    <phoneticPr fontId="5" type="noConversion"/>
  </si>
  <si>
    <t>舞蹈学（中国古典舞）、舞蹈表演、舞蹈教育、音乐学(钢琴伴奏)</t>
    <phoneticPr fontId="5" type="noConversion"/>
  </si>
  <si>
    <t>中央民族大学人事处电子邮箱Email:zymzdxrsc@muc.edu.cn</t>
    <phoneticPr fontId="5" type="noConversion"/>
  </si>
  <si>
    <t>应届博士毕业生</t>
    <phoneticPr fontId="5" type="noConversion"/>
  </si>
  <si>
    <t>计算机科学与技术、控制科学与工程、软件工程、物联网等</t>
    <phoneticPr fontId="5" type="noConversion"/>
  </si>
  <si>
    <t>应届硕士及以上毕业生</t>
    <phoneticPr fontId="5" type="noConversion"/>
  </si>
  <si>
    <t>留学回国人员、博士后出站人员、应届硕士及以上毕业生、京内调入人员</t>
    <phoneticPr fontId="5" type="noConversion"/>
  </si>
  <si>
    <t>语文、数学、英语、政治、地理、历史</t>
    <phoneticPr fontId="5" type="noConversion"/>
  </si>
  <si>
    <t>留学回国人员、博士后出站人员、应届硕士及以上毕业生、京内调入人员</t>
    <phoneticPr fontId="5" type="noConversion"/>
  </si>
  <si>
    <t>联系人：李江老师
联系电话：010-68932303
Email:573159563@qq.com</t>
    <phoneticPr fontId="5" type="noConversion"/>
  </si>
  <si>
    <t>联系人：许舒雯老师
联系电话：010-68930500
Email:muc_xsw@163.com</t>
    <phoneticPr fontId="5" type="noConversion"/>
  </si>
  <si>
    <t>民族学、社会学、人类学、考古学、政治学</t>
    <phoneticPr fontId="5" type="noConversion"/>
  </si>
  <si>
    <r>
      <t xml:space="preserve">中国少数民族语言文学学院
</t>
    </r>
    <r>
      <rPr>
        <sz val="14"/>
        <rFont val="宋体"/>
        <family val="3"/>
        <charset val="134"/>
      </rPr>
      <t>（少数民族语言文学系、蒙古语言文学系、维吾尔语言文学系、哈萨克语言文学系、朝鲜语言文学系、藏学研究院、中国少数民族语言研究院）</t>
    </r>
    <phoneticPr fontId="5" type="noConversion"/>
  </si>
  <si>
    <t>联系人：王瑞武老师
联系电话：010-68933792
Email:mucwrrwlive@aliyun.com</t>
    <phoneticPr fontId="5" type="noConversion"/>
  </si>
  <si>
    <t>联系人：屠宇红老师
联系电话：010-68932480
Email:guanlixueyuanxzh@163.com</t>
    <phoneticPr fontId="5" type="noConversion"/>
  </si>
  <si>
    <t>联系人：李兰凤老师
联系电话：010-68932067
Email:faxueyuan2661@126.com</t>
    <phoneticPr fontId="5" type="noConversion"/>
  </si>
  <si>
    <t>联系人：钟志勇老师
联系电话：010-68933614
Email:zhongzhiyong@muc.edu.cn</t>
    <phoneticPr fontId="5" type="noConversion"/>
  </si>
  <si>
    <t>联系人：颜振超老师
联系电话：010-68932650转802
Email:mdmyuan@126.com</t>
    <phoneticPr fontId="5" type="noConversion"/>
  </si>
  <si>
    <t>联系人：赵丽芳老师
联系电话：010-68933589
Email:lifangzhaomuc@126.com</t>
    <phoneticPr fontId="5" type="noConversion"/>
  </si>
  <si>
    <t>联系人：王乔老师
联系电话：010-68932241转8006
Email:wangqiao@muc.edu.cn</t>
    <phoneticPr fontId="5" type="noConversion"/>
  </si>
  <si>
    <t>联系人：买歌菲热提老师
联系电话：010-68933910转114
Email:lxykeyanban@163.com</t>
    <phoneticPr fontId="5" type="noConversion"/>
  </si>
  <si>
    <t>联系人：郭慧莹老师
联系电话：010-68933592
Email:gxy3592@163.com</t>
    <phoneticPr fontId="5" type="noConversion"/>
  </si>
  <si>
    <t>联系人：刘巧红老师
联系电话：010-68932735
Email:liuqiaohongdy2011@163.com</t>
    <phoneticPr fontId="5" type="noConversion"/>
  </si>
  <si>
    <t>联系人：董云鹏老师
联系电话：010-68933154
Email:dyp201601@163.com</t>
    <phoneticPr fontId="5" type="noConversion"/>
  </si>
  <si>
    <t>联系人：龚漫老师
联系电话：010-68933115
Email:gong_man@163.com</t>
    <phoneticPr fontId="5" type="noConversion"/>
  </si>
  <si>
    <t>语言学院：苏培老师，电话010-68932647，su20187777@163.com；
少语系：刘正发老师，电话010-68932291，2211579593@qq.com；
蒙语系：布仁巴雅尔老师，电话010-68932237，591521626@qq.com；
维语系：夏老师，电话010-68930302，zymdwyx@126.com；
哈语系：梁琛老师，电话010-68930211，liangchen@muc.edu.cn；
朝语系：金青龙老师，电话010-68932215，jinql@muc.edu.cn；
藏学院：马忠娥老师，电话010-68933299，zhuoma1314@163.com；
语言研究院：孙昉老师，电话010-68933607，yyyjy@muc.edu.cn</t>
    <phoneticPr fontId="5" type="noConversion"/>
  </si>
  <si>
    <t>中国少数民族语言文学、语言学与应用语言学、古典文献学、现当代文学</t>
    <phoneticPr fontId="5" type="noConversion"/>
  </si>
  <si>
    <t>会计学、理论经济学、应用经济学（国际经济与贸易、世界经济等）</t>
    <phoneticPr fontId="5" type="noConversion"/>
  </si>
  <si>
    <t>马克思主义理论、政治学、马克思主义哲学</t>
    <phoneticPr fontId="5" type="noConversion"/>
  </si>
  <si>
    <t>中药药理学、药物分析学、中药化学、生药学、中药炮制学、中药资源学</t>
    <phoneticPr fontId="11" type="noConversion"/>
  </si>
  <si>
    <t>光学工程、通信工程、电子科学、材料科学及相关专业</t>
    <phoneticPr fontId="5" type="noConversion"/>
  </si>
  <si>
    <t>教辅岗
（工程实验岗)</t>
    <phoneticPr fontId="5" type="noConversion"/>
  </si>
  <si>
    <t>绘画（油画、中国画）、设计学（环境设计）、服装与服饰设计</t>
    <phoneticPr fontId="5" type="noConversion"/>
  </si>
  <si>
    <t>联系人：黎老师，杨老师
联系电话：010-68932314</t>
    <phoneticPr fontId="5" type="noConversion"/>
  </si>
  <si>
    <t>联系人：杨景怡老师
联系电话：010-68932634
Email:2014044@muc.edu.cn</t>
    <phoneticPr fontId="5" type="noConversion"/>
  </si>
  <si>
    <r>
      <t xml:space="preserve">联系人：王艳梅老师
联系电话：010-68932806
Email:mdmsxy@163.com
</t>
    </r>
    <r>
      <rPr>
        <b/>
        <sz val="10"/>
        <color rgb="FFFF0000"/>
        <rFont val="宋体"/>
        <family val="3"/>
        <charset val="134"/>
      </rPr>
      <t>注：只接收纸质简历和画册，电子简历不予接收和处理。</t>
    </r>
    <phoneticPr fontId="5" type="noConversion"/>
  </si>
  <si>
    <t>联系人：庞宗然老师
联系电话：010-68935090
Email:zrpang@163.com</t>
    <phoneticPr fontId="5" type="noConversion"/>
  </si>
  <si>
    <t>高层次人才、留学回国人员、博士后出站人员、应届博士毕业生、京内调入人员</t>
    <phoneticPr fontId="5" type="noConversion"/>
  </si>
  <si>
    <t>高层次人才、留学回国人员、博士后出站人员、应届博士毕业生、京内调入人员</t>
    <phoneticPr fontId="5" type="noConversion"/>
  </si>
  <si>
    <t>高层次人才、留学回国人员、博士后出站人员、京内调入人员</t>
    <phoneticPr fontId="5" type="noConversion"/>
  </si>
  <si>
    <t>高层次人才、留学回国人员、博士后出站人员、应届硕士及以上毕业生、京内调入人员</t>
    <phoneticPr fontId="5" type="noConversion"/>
  </si>
  <si>
    <t>高层次人才、留学回国人员、博士后出站人员、应届硕士及以上毕业生、京内调入人员</t>
    <phoneticPr fontId="5" type="noConversion"/>
  </si>
  <si>
    <t>中央民族大学2019年公开招聘事业编制人员需求表</t>
    <phoneticPr fontId="5" type="noConversion"/>
  </si>
  <si>
    <t>附件</t>
    <phoneticPr fontId="5" type="noConversion"/>
  </si>
  <si>
    <t>体育学（体育教育训练学等）、
教育学（学科教学）</t>
    <phoneticPr fontId="5" type="noConversion"/>
  </si>
  <si>
    <t>联系人：赵逸妍老师
联系电话：010-68936039
Email:zymdlishiwenhua@163.com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</si>
</sst>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9">
    <font>
      <sz val="12"/>
      <name val="宋体"/>
      <charset val="134"/>
    </font>
    <font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2"/>
      <name val="楷体_GB2312"/>
      <family val="3"/>
      <charset val="134"/>
    </font>
    <font>
      <sz val="14"/>
      <name val="黑体"/>
      <family val="3"/>
      <charset val="134"/>
    </font>
    <font>
      <b/>
      <sz val="18"/>
      <name val="华文中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26"/>
      <name val="华文中宋"/>
      <family val="3"/>
      <charset val="134"/>
    </font>
    <font>
      <b/>
      <sz val="16"/>
      <name val="宋体"/>
      <family val="3"/>
      <charset val="134"/>
    </font>
    <font>
      <sz val="16"/>
      <name val="华文中宋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 shrinkToFit="1"/>
    </xf>
    <xf numFmtId="0" fontId="0" fillId="0" borderId="0" xfId="0" applyFont="1" applyFill="1"/>
    <xf numFmtId="0" fontId="0" fillId="0" borderId="0" xfId="0" applyFont="1" applyFill="1" applyAlignment="1">
      <alignment wrapText="1" shrinkToFit="1"/>
    </xf>
    <xf numFmtId="0" fontId="0" fillId="0" borderId="0" xfId="0" applyFont="1" applyAlignment="1">
      <alignment shrinkToFi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2" borderId="0" xfId="0" applyFont="1" applyFill="1"/>
    <xf numFmtId="0" fontId="0" fillId="0" borderId="1" xfId="0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Fill="1"/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wrapText="1" shrinkToFit="1"/>
    </xf>
    <xf numFmtId="0" fontId="4" fillId="0" borderId="0" xfId="1" applyFont="1" applyFill="1" applyAlignment="1">
      <alignment horizontal="left" shrinkToFi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vertical="center" wrapText="1"/>
    </xf>
    <xf numFmtId="0" fontId="4" fillId="0" borderId="0" xfId="1" applyFont="1" applyFill="1" applyAlignment="1">
      <alignment shrinkToFit="1"/>
    </xf>
    <xf numFmtId="0" fontId="4" fillId="2" borderId="1" xfId="1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vertical="center" wrapText="1"/>
    </xf>
    <xf numFmtId="0" fontId="4" fillId="0" borderId="15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vertical="center" wrapText="1"/>
    </xf>
    <xf numFmtId="0" fontId="4" fillId="2" borderId="15" xfId="1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 wrapText="1" shrinkToFit="1"/>
    </xf>
    <xf numFmtId="43" fontId="4" fillId="2" borderId="4" xfId="2" applyFont="1" applyFill="1" applyBorder="1" applyAlignment="1">
      <alignment horizontal="center" vertical="center" wrapText="1" shrinkToFit="1"/>
    </xf>
    <xf numFmtId="43" fontId="4" fillId="2" borderId="5" xfId="2" applyFont="1" applyFill="1" applyBorder="1" applyAlignment="1">
      <alignment horizontal="center" vertical="center" wrapText="1" shrinkToFit="1"/>
    </xf>
    <xf numFmtId="43" fontId="4" fillId="2" borderId="6" xfId="2" applyFont="1" applyFill="1" applyBorder="1" applyAlignment="1">
      <alignment horizontal="center" vertical="center" wrapText="1" shrinkToFit="1"/>
    </xf>
    <xf numFmtId="43" fontId="4" fillId="2" borderId="7" xfId="2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4" fillId="2" borderId="15" xfId="1" applyFont="1" applyFill="1" applyBorder="1" applyAlignment="1">
      <alignment vertical="center" wrapText="1"/>
    </xf>
    <xf numFmtId="0" fontId="4" fillId="2" borderId="20" xfId="1" applyFont="1" applyFill="1" applyBorder="1" applyAlignment="1">
      <alignment vertical="center" wrapText="1"/>
    </xf>
    <xf numFmtId="0" fontId="4" fillId="2" borderId="2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center" vertical="center" wrapText="1" shrinkToFit="1"/>
    </xf>
    <xf numFmtId="0" fontId="16" fillId="0" borderId="1" xfId="1" applyFont="1" applyFill="1" applyBorder="1" applyAlignment="1">
      <alignment horizontal="center" vertical="center" wrapText="1" shrinkToFit="1"/>
    </xf>
    <xf numFmtId="43" fontId="16" fillId="0" borderId="14" xfId="2" applyFont="1" applyFill="1" applyBorder="1" applyAlignment="1">
      <alignment horizontal="center" vertical="center" wrapText="1" shrinkToFit="1"/>
    </xf>
    <xf numFmtId="43" fontId="16" fillId="0" borderId="1" xfId="2" applyFont="1" applyFill="1" applyBorder="1" applyAlignment="1">
      <alignment horizontal="center" vertical="center" wrapText="1" shrinkToFit="1"/>
    </xf>
    <xf numFmtId="0" fontId="14" fillId="5" borderId="12" xfId="1" applyFont="1" applyFill="1" applyBorder="1" applyAlignment="1">
      <alignment horizontal="center" vertical="center" wrapText="1" shrinkToFit="1"/>
    </xf>
    <xf numFmtId="0" fontId="14" fillId="5" borderId="1" xfId="1" applyFont="1" applyFill="1" applyBorder="1" applyAlignment="1">
      <alignment horizontal="center" vertical="center" wrapText="1" shrinkToFit="1"/>
    </xf>
    <xf numFmtId="0" fontId="14" fillId="5" borderId="13" xfId="1" applyFont="1" applyFill="1" applyBorder="1" applyAlignment="1">
      <alignment horizontal="center" vertical="center" wrapText="1" shrinkToFit="1"/>
    </xf>
    <xf numFmtId="0" fontId="14" fillId="5" borderId="15" xfId="1" applyFont="1" applyFill="1" applyBorder="1" applyAlignment="1">
      <alignment horizontal="center" vertical="center" wrapText="1" shrinkToFit="1"/>
    </xf>
    <xf numFmtId="0" fontId="16" fillId="2" borderId="14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 shrinkToFit="1"/>
    </xf>
    <xf numFmtId="0" fontId="16" fillId="2" borderId="1" xfId="1" applyFont="1" applyFill="1" applyBorder="1" applyAlignment="1">
      <alignment horizontal="center" vertical="center" wrapText="1" shrinkToFit="1"/>
    </xf>
    <xf numFmtId="0" fontId="15" fillId="0" borderId="0" xfId="1" applyFont="1" applyFill="1" applyBorder="1" applyAlignment="1">
      <alignment horizontal="left" vertical="center" wrapText="1"/>
    </xf>
    <xf numFmtId="0" fontId="13" fillId="0" borderId="19" xfId="1" applyFont="1" applyFill="1" applyBorder="1" applyAlignment="1">
      <alignment horizontal="center" vertical="top" wrapText="1"/>
    </xf>
    <xf numFmtId="0" fontId="14" fillId="5" borderId="11" xfId="1" applyFont="1" applyFill="1" applyBorder="1" applyAlignment="1">
      <alignment horizontal="center" vertical="center" wrapText="1" shrinkToFit="1"/>
    </xf>
    <xf numFmtId="0" fontId="14" fillId="5" borderId="14" xfId="1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2" xfId="1"/>
    <cellStyle name="千位分隔" xfId="2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zoomScale="90" workbookViewId="0">
      <selection activeCell="H6" sqref="H6"/>
    </sheetView>
  </sheetViews>
  <sheetFormatPr defaultColWidth="8.69921875" defaultRowHeight="15.6"/>
  <cols>
    <col min="1" max="1" width="7.5" style="5" customWidth="1"/>
    <col min="2" max="2" width="7.59765625" style="10" customWidth="1"/>
    <col min="3" max="3" width="11.3984375" style="8" customWidth="1"/>
    <col min="4" max="4" width="21.59765625" style="11" customWidth="1"/>
    <col min="5" max="5" width="5.09765625" style="5" customWidth="1"/>
    <col min="6" max="6" width="5.09765625" style="17" customWidth="1"/>
    <col min="7" max="12" width="5.09765625" style="5" customWidth="1"/>
    <col min="16" max="28" width="9" style="5" bestFit="1" customWidth="1"/>
    <col min="29" max="16384" width="8.69921875" style="5"/>
  </cols>
  <sheetData>
    <row r="1" spans="1:12" s="15" customFormat="1" ht="29.25" customHeight="1">
      <c r="A1" s="48" t="s">
        <v>13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16"/>
    </row>
    <row r="2" spans="1:12" s="15" customFormat="1" ht="47.4" customHeight="1">
      <c r="A2" s="49" t="s">
        <v>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15" customFormat="1" ht="29.25" customHeight="1">
      <c r="A3" s="58" t="s">
        <v>12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s="1" customFormat="1" ht="30" customHeight="1">
      <c r="A4" s="57" t="s">
        <v>0</v>
      </c>
      <c r="B4" s="57"/>
      <c r="C4" s="57" t="s">
        <v>1</v>
      </c>
      <c r="D4" s="57" t="s">
        <v>2</v>
      </c>
      <c r="E4" s="59" t="s">
        <v>3</v>
      </c>
      <c r="F4" s="60"/>
      <c r="G4" s="60"/>
      <c r="H4" s="61"/>
      <c r="I4" s="59" t="s">
        <v>4</v>
      </c>
      <c r="J4" s="60"/>
      <c r="K4" s="60"/>
      <c r="L4" s="61"/>
    </row>
    <row r="5" spans="1:12" s="1" customFormat="1" ht="86.1" customHeight="1">
      <c r="A5" s="57"/>
      <c r="B5" s="57"/>
      <c r="C5" s="57"/>
      <c r="D5" s="57"/>
      <c r="E5" s="21" t="s">
        <v>5</v>
      </c>
      <c r="F5" s="12" t="s">
        <v>6</v>
      </c>
      <c r="G5" s="12" t="s">
        <v>7</v>
      </c>
      <c r="H5" s="12" t="s">
        <v>8</v>
      </c>
      <c r="I5" s="21" t="s">
        <v>5</v>
      </c>
      <c r="J5" s="12" t="s">
        <v>6</v>
      </c>
      <c r="K5" s="12" t="s">
        <v>7</v>
      </c>
      <c r="L5" s="12" t="s">
        <v>8</v>
      </c>
    </row>
    <row r="6" spans="1:12" ht="36" customHeight="1">
      <c r="A6" s="56"/>
      <c r="B6" s="56"/>
      <c r="C6" s="6" t="s">
        <v>9</v>
      </c>
      <c r="D6" s="4"/>
      <c r="E6" s="22"/>
      <c r="F6" s="3"/>
      <c r="G6" s="3"/>
      <c r="H6" s="3"/>
      <c r="I6" s="22"/>
      <c r="J6" s="3"/>
      <c r="K6" s="3"/>
      <c r="L6" s="3"/>
    </row>
    <row r="7" spans="1:12" ht="36" customHeight="1">
      <c r="A7" s="56"/>
      <c r="B7" s="56"/>
      <c r="C7" s="6" t="s">
        <v>9</v>
      </c>
      <c r="D7" s="4"/>
      <c r="E7" s="22"/>
      <c r="F7" s="3"/>
      <c r="G7" s="3"/>
      <c r="H7" s="3"/>
      <c r="I7" s="22"/>
      <c r="J7" s="3"/>
      <c r="K7" s="3"/>
      <c r="L7" s="3"/>
    </row>
    <row r="8" spans="1:12" ht="42" customHeight="1">
      <c r="A8" s="62"/>
      <c r="B8" s="63"/>
      <c r="C8" s="6" t="s">
        <v>9</v>
      </c>
      <c r="D8" s="18"/>
      <c r="E8" s="22"/>
      <c r="F8" s="3"/>
      <c r="G8" s="3"/>
      <c r="H8" s="3">
        <f t="shared" ref="H8:H24" si="0">E8+F8+G8</f>
        <v>0</v>
      </c>
      <c r="I8" s="22"/>
      <c r="J8" s="3"/>
      <c r="K8" s="3"/>
      <c r="L8" s="3"/>
    </row>
    <row r="9" spans="1:12" ht="42" customHeight="1">
      <c r="A9" s="64"/>
      <c r="B9" s="65"/>
      <c r="C9" s="6" t="s">
        <v>9</v>
      </c>
      <c r="D9" s="18"/>
      <c r="E9" s="22"/>
      <c r="F9" s="3"/>
      <c r="G9" s="3"/>
      <c r="H9" s="3"/>
      <c r="I9" s="22"/>
      <c r="J9" s="3"/>
      <c r="K9" s="3"/>
      <c r="L9" s="3"/>
    </row>
    <row r="10" spans="1:12" ht="39.9" customHeight="1">
      <c r="A10" s="56"/>
      <c r="B10" s="56"/>
      <c r="C10" s="6" t="s">
        <v>9</v>
      </c>
      <c r="D10" s="4"/>
      <c r="E10" s="22"/>
      <c r="F10" s="3"/>
      <c r="G10" s="3"/>
      <c r="H10" s="3">
        <f t="shared" si="0"/>
        <v>0</v>
      </c>
      <c r="I10" s="22"/>
      <c r="J10" s="3"/>
      <c r="K10" s="3"/>
      <c r="L10" s="3"/>
    </row>
    <row r="11" spans="1:12" ht="39.9" customHeight="1">
      <c r="A11" s="56"/>
      <c r="B11" s="56"/>
      <c r="C11" s="6" t="s">
        <v>9</v>
      </c>
      <c r="D11" s="20"/>
      <c r="E11" s="22"/>
      <c r="F11" s="3"/>
      <c r="G11" s="3"/>
      <c r="H11" s="3"/>
      <c r="I11" s="22"/>
      <c r="J11" s="3"/>
      <c r="K11" s="3"/>
      <c r="L11" s="3"/>
    </row>
    <row r="12" spans="1:12" ht="38.1" customHeight="1">
      <c r="A12" s="56"/>
      <c r="B12" s="56"/>
      <c r="C12" s="6" t="s">
        <v>9</v>
      </c>
      <c r="D12" s="4"/>
      <c r="E12" s="22"/>
      <c r="F12" s="3"/>
      <c r="G12" s="3"/>
      <c r="H12" s="3">
        <f t="shared" si="0"/>
        <v>0</v>
      </c>
      <c r="I12" s="22"/>
      <c r="J12" s="3"/>
      <c r="K12" s="3"/>
      <c r="L12" s="3"/>
    </row>
    <row r="13" spans="1:12" ht="38.1" customHeight="1">
      <c r="A13" s="56"/>
      <c r="B13" s="56"/>
      <c r="C13" s="6" t="s">
        <v>9</v>
      </c>
      <c r="D13" s="19"/>
      <c r="E13" s="22"/>
      <c r="F13" s="3"/>
      <c r="G13" s="3"/>
      <c r="H13" s="3"/>
      <c r="I13" s="22"/>
      <c r="J13" s="3"/>
      <c r="K13" s="3"/>
      <c r="L13" s="3"/>
    </row>
    <row r="14" spans="1:12" ht="78.75" customHeight="1">
      <c r="A14" s="50"/>
      <c r="B14" s="51"/>
      <c r="C14" s="6" t="s">
        <v>9</v>
      </c>
      <c r="D14" s="4"/>
      <c r="E14" s="22"/>
      <c r="F14" s="3"/>
      <c r="G14" s="3"/>
      <c r="H14" s="3">
        <f t="shared" si="0"/>
        <v>0</v>
      </c>
      <c r="I14" s="22"/>
      <c r="J14" s="3"/>
      <c r="K14" s="3"/>
      <c r="L14" s="3"/>
    </row>
    <row r="15" spans="1:12" ht="54.9" customHeight="1">
      <c r="A15" s="56"/>
      <c r="B15" s="56"/>
      <c r="C15" s="6" t="s">
        <v>9</v>
      </c>
      <c r="D15" s="4"/>
      <c r="E15" s="22"/>
      <c r="F15" s="3"/>
      <c r="G15" s="3"/>
      <c r="H15" s="3">
        <f t="shared" si="0"/>
        <v>0</v>
      </c>
      <c r="I15" s="22"/>
      <c r="J15" s="3"/>
      <c r="K15" s="3"/>
      <c r="L15" s="3"/>
    </row>
    <row r="16" spans="1:12" s="9" customFormat="1" ht="54.9" customHeight="1">
      <c r="A16" s="56"/>
      <c r="B16" s="56"/>
      <c r="C16" s="6" t="s">
        <v>9</v>
      </c>
      <c r="D16" s="4"/>
      <c r="E16" s="22"/>
      <c r="F16" s="3"/>
      <c r="G16" s="3"/>
      <c r="H16" s="3"/>
      <c r="I16" s="22"/>
      <c r="J16" s="3"/>
      <c r="K16" s="3"/>
      <c r="L16" s="3"/>
    </row>
    <row r="17" spans="1:12" ht="39.9" customHeight="1">
      <c r="A17" s="56"/>
      <c r="B17" s="56"/>
      <c r="C17" s="6" t="s">
        <v>9</v>
      </c>
      <c r="D17" s="4"/>
      <c r="E17" s="22"/>
      <c r="F17" s="3"/>
      <c r="G17" s="3"/>
      <c r="H17" s="3"/>
      <c r="I17" s="22"/>
      <c r="J17" s="3"/>
      <c r="K17" s="3"/>
      <c r="L17" s="3"/>
    </row>
    <row r="18" spans="1:12" ht="45" customHeight="1">
      <c r="A18" s="56"/>
      <c r="B18" s="56"/>
      <c r="C18" s="6" t="s">
        <v>9</v>
      </c>
      <c r="D18" s="4"/>
      <c r="E18" s="22"/>
      <c r="F18" s="3"/>
      <c r="G18" s="3"/>
      <c r="H18" s="3">
        <f t="shared" si="0"/>
        <v>0</v>
      </c>
      <c r="I18" s="22"/>
      <c r="J18" s="3"/>
      <c r="K18" s="3"/>
      <c r="L18" s="3"/>
    </row>
    <row r="19" spans="1:12" ht="49.5" customHeight="1">
      <c r="A19" s="52"/>
      <c r="B19" s="53"/>
      <c r="C19" s="6" t="s">
        <v>9</v>
      </c>
      <c r="D19" s="13"/>
      <c r="E19" s="22"/>
      <c r="F19" s="3"/>
      <c r="G19" s="3"/>
      <c r="H19" s="3">
        <f t="shared" si="0"/>
        <v>0</v>
      </c>
      <c r="I19" s="22"/>
      <c r="J19" s="14"/>
      <c r="K19" s="3"/>
      <c r="L19" s="3"/>
    </row>
    <row r="20" spans="1:12" ht="49.5" customHeight="1">
      <c r="A20" s="54"/>
      <c r="B20" s="55"/>
      <c r="C20" s="6" t="s">
        <v>9</v>
      </c>
      <c r="D20" s="13"/>
      <c r="E20" s="22"/>
      <c r="F20" s="3"/>
      <c r="G20" s="3"/>
      <c r="H20" s="3"/>
      <c r="I20" s="22"/>
      <c r="J20" s="14"/>
      <c r="K20" s="3"/>
      <c r="L20" s="3"/>
    </row>
    <row r="21" spans="1:12" ht="38.1" customHeight="1">
      <c r="A21" s="56"/>
      <c r="B21" s="56"/>
      <c r="C21" s="6" t="s">
        <v>9</v>
      </c>
      <c r="D21" s="4"/>
      <c r="E21" s="22"/>
      <c r="F21" s="3"/>
      <c r="G21" s="3"/>
      <c r="H21" s="3">
        <f t="shared" si="0"/>
        <v>0</v>
      </c>
      <c r="I21" s="22"/>
      <c r="J21" s="3"/>
      <c r="K21" s="3"/>
      <c r="L21" s="3"/>
    </row>
    <row r="22" spans="1:12" ht="38.1" customHeight="1">
      <c r="A22" s="56"/>
      <c r="B22" s="56"/>
      <c r="C22" s="6" t="s">
        <v>9</v>
      </c>
      <c r="D22" s="4"/>
      <c r="E22" s="22"/>
      <c r="F22" s="3"/>
      <c r="G22" s="3"/>
      <c r="H22" s="3">
        <f t="shared" si="0"/>
        <v>0</v>
      </c>
      <c r="I22" s="22"/>
      <c r="J22" s="3"/>
      <c r="K22" s="3"/>
      <c r="L22" s="3"/>
    </row>
    <row r="23" spans="1:12" ht="38.1" customHeight="1">
      <c r="A23" s="56"/>
      <c r="B23" s="56"/>
      <c r="C23" s="6" t="s">
        <v>9</v>
      </c>
      <c r="D23" s="4"/>
      <c r="E23" s="22"/>
      <c r="F23" s="3"/>
      <c r="G23" s="3"/>
      <c r="H23" s="3"/>
      <c r="I23" s="22"/>
      <c r="J23" s="3"/>
      <c r="K23" s="3"/>
      <c r="L23" s="3"/>
    </row>
    <row r="24" spans="1:12" ht="50.1" customHeight="1">
      <c r="A24" s="56"/>
      <c r="B24" s="56"/>
      <c r="C24" s="6" t="s">
        <v>9</v>
      </c>
      <c r="D24" s="4"/>
      <c r="E24" s="22"/>
      <c r="F24" s="3"/>
      <c r="G24" s="3"/>
      <c r="H24" s="3">
        <f t="shared" si="0"/>
        <v>0</v>
      </c>
      <c r="I24" s="22"/>
      <c r="J24" s="3"/>
      <c r="K24" s="3"/>
      <c r="L24" s="3"/>
    </row>
    <row r="25" spans="1:12" ht="42" customHeight="1">
      <c r="A25" s="56"/>
      <c r="B25" s="56"/>
      <c r="C25" s="6" t="s">
        <v>9</v>
      </c>
      <c r="D25" s="4"/>
      <c r="E25" s="22"/>
      <c r="F25" s="3"/>
      <c r="G25" s="3"/>
      <c r="H25" s="3"/>
      <c r="I25" s="22"/>
      <c r="J25" s="3"/>
      <c r="K25" s="3"/>
      <c r="L25" s="3"/>
    </row>
    <row r="26" spans="1:12" ht="42" customHeight="1">
      <c r="A26" s="56"/>
      <c r="B26" s="56"/>
      <c r="C26" s="6" t="s">
        <v>9</v>
      </c>
      <c r="D26" s="4"/>
      <c r="E26" s="22"/>
      <c r="F26" s="3"/>
      <c r="G26" s="3"/>
      <c r="H26" s="3"/>
      <c r="I26" s="22"/>
      <c r="J26" s="3"/>
      <c r="K26" s="3"/>
      <c r="L26" s="3"/>
    </row>
    <row r="27" spans="1:12" ht="39.9" customHeight="1">
      <c r="A27" s="56"/>
      <c r="B27" s="56"/>
      <c r="C27" s="6" t="s">
        <v>9</v>
      </c>
      <c r="D27" s="4"/>
      <c r="E27" s="22"/>
      <c r="F27" s="3"/>
      <c r="G27" s="3"/>
      <c r="H27" s="3"/>
      <c r="I27" s="22"/>
      <c r="J27" s="14"/>
      <c r="K27" s="3"/>
      <c r="L27" s="3"/>
    </row>
    <row r="28" spans="1:12" s="2" customFormat="1" ht="30" customHeight="1">
      <c r="A28" s="66" t="s">
        <v>10</v>
      </c>
      <c r="B28" s="66"/>
      <c r="C28" s="66"/>
      <c r="D28" s="66"/>
      <c r="E28" s="23">
        <f t="shared" ref="E28:L28" si="1">SUM(E6:E27)</f>
        <v>0</v>
      </c>
      <c r="F28" s="7">
        <f t="shared" si="1"/>
        <v>0</v>
      </c>
      <c r="G28" s="7">
        <f t="shared" si="1"/>
        <v>0</v>
      </c>
      <c r="H28" s="7">
        <f t="shared" si="1"/>
        <v>0</v>
      </c>
      <c r="I28" s="23">
        <f t="shared" si="1"/>
        <v>0</v>
      </c>
      <c r="J28" s="7">
        <f t="shared" si="1"/>
        <v>0</v>
      </c>
      <c r="K28" s="7">
        <f t="shared" si="1"/>
        <v>0</v>
      </c>
      <c r="L28" s="7">
        <f t="shared" si="1"/>
        <v>0</v>
      </c>
    </row>
    <row r="29" spans="1:12" ht="60" customHeight="1">
      <c r="A29" s="67" t="s">
        <v>11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</sheetData>
  <mergeCells count="24">
    <mergeCell ref="A28:D28"/>
    <mergeCell ref="A29:L29"/>
    <mergeCell ref="A17:B17"/>
    <mergeCell ref="A27:B27"/>
    <mergeCell ref="A25:B26"/>
    <mergeCell ref="A24:B24"/>
    <mergeCell ref="A21:B23"/>
    <mergeCell ref="A18:B18"/>
    <mergeCell ref="A1:K1"/>
    <mergeCell ref="A2:L2"/>
    <mergeCell ref="A14:B14"/>
    <mergeCell ref="A19:B20"/>
    <mergeCell ref="A10:B11"/>
    <mergeCell ref="A6:B7"/>
    <mergeCell ref="A15:B15"/>
    <mergeCell ref="C4:C5"/>
    <mergeCell ref="A3:L3"/>
    <mergeCell ref="A16:B16"/>
    <mergeCell ref="A12:B13"/>
    <mergeCell ref="E4:H4"/>
    <mergeCell ref="I4:L4"/>
    <mergeCell ref="D4:D5"/>
    <mergeCell ref="A4:B5"/>
    <mergeCell ref="A8:B9"/>
  </mergeCells>
  <phoneticPr fontId="5" type="noConversion"/>
  <printOptions horizontalCentered="1"/>
  <pageMargins left="0.12" right="0.12" top="0.35" bottom="0.43" header="0.28000000000000003" footer="0.16"/>
  <pageSetup paperSize="9" scale="90" orientation="portrait" r:id="rId1"/>
  <headerFooter alignWithMargins="0">
    <oddFooter>&amp;C第&amp;P页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tabSelected="1" zoomScale="80" zoomScaleNormal="80" workbookViewId="0">
      <selection activeCell="A3" sqref="A3:B4"/>
    </sheetView>
  </sheetViews>
  <sheetFormatPr defaultColWidth="8.69921875" defaultRowHeight="15.6"/>
  <cols>
    <col min="1" max="1" width="9.59765625" style="25" customWidth="1"/>
    <col min="2" max="2" width="23.796875" style="27" customWidth="1"/>
    <col min="3" max="3" width="16.19921875" style="27" customWidth="1"/>
    <col min="4" max="4" width="34.69921875" style="28" customWidth="1"/>
    <col min="5" max="5" width="29.69921875" style="28" customWidth="1"/>
    <col min="6" max="6" width="46.8984375" style="31" customWidth="1"/>
    <col min="7" max="16384" width="8.69921875" style="25"/>
  </cols>
  <sheetData>
    <row r="1" spans="1:6" s="24" customFormat="1" ht="33" customHeight="1">
      <c r="A1" s="87" t="s">
        <v>98</v>
      </c>
      <c r="B1" s="87"/>
      <c r="C1" s="87"/>
      <c r="D1" s="87"/>
      <c r="E1" s="29"/>
      <c r="F1" s="30"/>
    </row>
    <row r="2" spans="1:6" s="24" customFormat="1" ht="43.2" customHeight="1" thickBot="1">
      <c r="A2" s="88" t="s">
        <v>97</v>
      </c>
      <c r="B2" s="88"/>
      <c r="C2" s="88"/>
      <c r="D2" s="88"/>
      <c r="E2" s="88"/>
      <c r="F2" s="88"/>
    </row>
    <row r="3" spans="1:6" s="24" customFormat="1" ht="30.6" customHeight="1">
      <c r="A3" s="89" t="s">
        <v>26</v>
      </c>
      <c r="B3" s="79"/>
      <c r="C3" s="79" t="s">
        <v>27</v>
      </c>
      <c r="D3" s="79" t="s">
        <v>49</v>
      </c>
      <c r="E3" s="79" t="s">
        <v>47</v>
      </c>
      <c r="F3" s="81" t="s">
        <v>48</v>
      </c>
    </row>
    <row r="4" spans="1:6" s="26" customFormat="1" ht="30.6" customHeight="1">
      <c r="A4" s="90"/>
      <c r="B4" s="80"/>
      <c r="C4" s="80"/>
      <c r="D4" s="80"/>
      <c r="E4" s="80"/>
      <c r="F4" s="82"/>
    </row>
    <row r="5" spans="1:6" ht="69" customHeight="1">
      <c r="A5" s="85" t="s">
        <v>14</v>
      </c>
      <c r="B5" s="86"/>
      <c r="C5" s="32" t="s">
        <v>46</v>
      </c>
      <c r="D5" s="40" t="s">
        <v>66</v>
      </c>
      <c r="E5" s="45" t="s">
        <v>92</v>
      </c>
      <c r="F5" s="35" t="s">
        <v>65</v>
      </c>
    </row>
    <row r="6" spans="1:6" ht="256.2" customHeight="1">
      <c r="A6" s="83" t="s">
        <v>67</v>
      </c>
      <c r="B6" s="84"/>
      <c r="C6" s="32" t="s">
        <v>46</v>
      </c>
      <c r="D6" s="39" t="s">
        <v>81</v>
      </c>
      <c r="E6" s="45" t="s">
        <v>92</v>
      </c>
      <c r="F6" s="38" t="s">
        <v>80</v>
      </c>
    </row>
    <row r="7" spans="1:6" ht="70.2" customHeight="1">
      <c r="A7" s="85" t="s">
        <v>15</v>
      </c>
      <c r="B7" s="86"/>
      <c r="C7" s="32" t="s">
        <v>46</v>
      </c>
      <c r="D7" s="39" t="s">
        <v>82</v>
      </c>
      <c r="E7" s="45" t="s">
        <v>92</v>
      </c>
      <c r="F7" s="35" t="s">
        <v>68</v>
      </c>
    </row>
    <row r="8" spans="1:6" ht="70.2" customHeight="1">
      <c r="A8" s="85" t="s">
        <v>16</v>
      </c>
      <c r="B8" s="86"/>
      <c r="C8" s="32" t="s">
        <v>46</v>
      </c>
      <c r="D8" s="39" t="s">
        <v>28</v>
      </c>
      <c r="E8" s="45" t="s">
        <v>93</v>
      </c>
      <c r="F8" s="35" t="s">
        <v>69</v>
      </c>
    </row>
    <row r="9" spans="1:6" ht="73.8" customHeight="1">
      <c r="A9" s="75" t="s">
        <v>17</v>
      </c>
      <c r="B9" s="76"/>
      <c r="C9" s="33" t="s">
        <v>46</v>
      </c>
      <c r="D9" s="39" t="s">
        <v>50</v>
      </c>
      <c r="E9" s="45" t="s">
        <v>93</v>
      </c>
      <c r="F9" s="35" t="s">
        <v>70</v>
      </c>
    </row>
    <row r="10" spans="1:6" ht="69.599999999999994" customHeight="1">
      <c r="A10" s="77" t="s">
        <v>29</v>
      </c>
      <c r="B10" s="78"/>
      <c r="C10" s="34" t="s">
        <v>46</v>
      </c>
      <c r="D10" s="41" t="s">
        <v>30</v>
      </c>
      <c r="E10" s="45" t="s">
        <v>94</v>
      </c>
      <c r="F10" s="35" t="s">
        <v>71</v>
      </c>
    </row>
    <row r="11" spans="1:6" ht="64.8" customHeight="1">
      <c r="A11" s="75" t="s">
        <v>18</v>
      </c>
      <c r="B11" s="76"/>
      <c r="C11" s="33" t="s">
        <v>46</v>
      </c>
      <c r="D11" s="39" t="s">
        <v>83</v>
      </c>
      <c r="E11" s="45" t="s">
        <v>93</v>
      </c>
      <c r="F11" s="35" t="s">
        <v>72</v>
      </c>
    </row>
    <row r="12" spans="1:6" ht="63.6" customHeight="1">
      <c r="A12" s="75" t="s">
        <v>19</v>
      </c>
      <c r="B12" s="76"/>
      <c r="C12" s="33" t="s">
        <v>46</v>
      </c>
      <c r="D12" s="39" t="s">
        <v>51</v>
      </c>
      <c r="E12" s="45" t="s">
        <v>93</v>
      </c>
      <c r="F12" s="35" t="s">
        <v>73</v>
      </c>
    </row>
    <row r="13" spans="1:6" ht="61.2" customHeight="1">
      <c r="A13" s="75" t="s">
        <v>31</v>
      </c>
      <c r="B13" s="76"/>
      <c r="C13" s="33" t="s">
        <v>46</v>
      </c>
      <c r="D13" s="39" t="s">
        <v>52</v>
      </c>
      <c r="E13" s="45" t="s">
        <v>94</v>
      </c>
      <c r="F13" s="44" t="s">
        <v>89</v>
      </c>
    </row>
    <row r="14" spans="1:6" ht="62.4" customHeight="1">
      <c r="A14" s="75" t="s">
        <v>20</v>
      </c>
      <c r="B14" s="76"/>
      <c r="C14" s="33" t="s">
        <v>46</v>
      </c>
      <c r="D14" s="39" t="s">
        <v>53</v>
      </c>
      <c r="E14" s="45" t="s">
        <v>92</v>
      </c>
      <c r="F14" s="47" t="s">
        <v>100</v>
      </c>
    </row>
    <row r="15" spans="1:6" ht="63.6" customHeight="1">
      <c r="A15" s="77" t="s">
        <v>21</v>
      </c>
      <c r="B15" s="78"/>
      <c r="C15" s="33" t="s">
        <v>46</v>
      </c>
      <c r="D15" s="32" t="s">
        <v>84</v>
      </c>
      <c r="E15" s="45" t="s">
        <v>92</v>
      </c>
      <c r="F15" s="71" t="s">
        <v>91</v>
      </c>
    </row>
    <row r="16" spans="1:6" ht="54.6" customHeight="1">
      <c r="A16" s="77"/>
      <c r="B16" s="78"/>
      <c r="C16" s="33" t="s">
        <v>54</v>
      </c>
      <c r="D16" s="32" t="s">
        <v>32</v>
      </c>
      <c r="E16" s="36" t="s">
        <v>60</v>
      </c>
      <c r="F16" s="71"/>
    </row>
    <row r="17" spans="1:6" ht="60" customHeight="1">
      <c r="A17" s="77" t="s">
        <v>33</v>
      </c>
      <c r="B17" s="78"/>
      <c r="C17" s="33" t="s">
        <v>46</v>
      </c>
      <c r="D17" s="39" t="s">
        <v>34</v>
      </c>
      <c r="E17" s="74" t="s">
        <v>94</v>
      </c>
      <c r="F17" s="71" t="s">
        <v>74</v>
      </c>
    </row>
    <row r="18" spans="1:6" ht="49.2" customHeight="1">
      <c r="A18" s="77"/>
      <c r="B18" s="78"/>
      <c r="C18" s="33" t="s">
        <v>35</v>
      </c>
      <c r="D18" s="39" t="s">
        <v>36</v>
      </c>
      <c r="E18" s="74"/>
      <c r="F18" s="71"/>
    </row>
    <row r="19" spans="1:6" ht="47.4" customHeight="1">
      <c r="A19" s="75" t="s">
        <v>22</v>
      </c>
      <c r="B19" s="76"/>
      <c r="C19" s="33" t="s">
        <v>46</v>
      </c>
      <c r="D19" s="39" t="s">
        <v>45</v>
      </c>
      <c r="E19" s="36" t="s">
        <v>58</v>
      </c>
      <c r="F19" s="71" t="s">
        <v>75</v>
      </c>
    </row>
    <row r="20" spans="1:6" ht="54" customHeight="1">
      <c r="A20" s="75"/>
      <c r="B20" s="76"/>
      <c r="C20" s="33" t="s">
        <v>35</v>
      </c>
      <c r="D20" s="39" t="s">
        <v>85</v>
      </c>
      <c r="E20" s="45" t="s">
        <v>94</v>
      </c>
      <c r="F20" s="71"/>
    </row>
    <row r="21" spans="1:6" ht="78" customHeight="1">
      <c r="A21" s="75" t="s">
        <v>23</v>
      </c>
      <c r="B21" s="76"/>
      <c r="C21" s="33" t="s">
        <v>46</v>
      </c>
      <c r="D21" s="39" t="s">
        <v>59</v>
      </c>
      <c r="E21" s="45" t="s">
        <v>92</v>
      </c>
      <c r="F21" s="35" t="s">
        <v>76</v>
      </c>
    </row>
    <row r="22" spans="1:6" ht="76.2" customHeight="1">
      <c r="A22" s="75" t="s">
        <v>37</v>
      </c>
      <c r="B22" s="76"/>
      <c r="C22" s="33" t="s">
        <v>46</v>
      </c>
      <c r="D22" s="39" t="s">
        <v>55</v>
      </c>
      <c r="E22" s="45" t="s">
        <v>95</v>
      </c>
      <c r="F22" s="35" t="s">
        <v>64</v>
      </c>
    </row>
    <row r="23" spans="1:6" ht="47.4" customHeight="1">
      <c r="A23" s="77" t="s">
        <v>38</v>
      </c>
      <c r="B23" s="78"/>
      <c r="C23" s="42" t="s">
        <v>86</v>
      </c>
      <c r="D23" s="39" t="s">
        <v>39</v>
      </c>
      <c r="E23" s="36" t="s">
        <v>60</v>
      </c>
      <c r="F23" s="72" t="s">
        <v>77</v>
      </c>
    </row>
    <row r="24" spans="1:6" ht="55.2" customHeight="1">
      <c r="A24" s="77"/>
      <c r="B24" s="78"/>
      <c r="C24" s="34" t="s">
        <v>46</v>
      </c>
      <c r="D24" s="39" t="s">
        <v>56</v>
      </c>
      <c r="E24" s="45" t="s">
        <v>94</v>
      </c>
      <c r="F24" s="73"/>
    </row>
    <row r="25" spans="1:6" ht="90.6" customHeight="1">
      <c r="A25" s="75" t="s">
        <v>40</v>
      </c>
      <c r="B25" s="76"/>
      <c r="C25" s="37" t="s">
        <v>46</v>
      </c>
      <c r="D25" s="39" t="s">
        <v>87</v>
      </c>
      <c r="E25" s="45" t="s">
        <v>96</v>
      </c>
      <c r="F25" s="46" t="s">
        <v>90</v>
      </c>
    </row>
    <row r="26" spans="1:6" ht="77.400000000000006" customHeight="1">
      <c r="A26" s="75" t="s">
        <v>24</v>
      </c>
      <c r="B26" s="76"/>
      <c r="C26" s="33" t="s">
        <v>46</v>
      </c>
      <c r="D26" s="39" t="s">
        <v>99</v>
      </c>
      <c r="E26" s="36" t="s">
        <v>61</v>
      </c>
      <c r="F26" s="43" t="s">
        <v>78</v>
      </c>
    </row>
    <row r="27" spans="1:6" ht="66.599999999999994" customHeight="1">
      <c r="A27" s="77" t="s">
        <v>41</v>
      </c>
      <c r="B27" s="78"/>
      <c r="C27" s="34" t="s">
        <v>46</v>
      </c>
      <c r="D27" s="39" t="s">
        <v>44</v>
      </c>
      <c r="E27" s="45" t="s">
        <v>93</v>
      </c>
      <c r="F27" s="35" t="s">
        <v>79</v>
      </c>
    </row>
    <row r="28" spans="1:6" ht="74.400000000000006" customHeight="1">
      <c r="A28" s="75" t="s">
        <v>42</v>
      </c>
      <c r="B28" s="76"/>
      <c r="C28" s="34" t="s">
        <v>43</v>
      </c>
      <c r="D28" s="20" t="s">
        <v>62</v>
      </c>
      <c r="E28" s="36" t="s">
        <v>63</v>
      </c>
      <c r="F28" s="35" t="s">
        <v>88</v>
      </c>
    </row>
    <row r="29" spans="1:6" ht="61.2" customHeight="1" thickBot="1">
      <c r="A29" s="68" t="s">
        <v>57</v>
      </c>
      <c r="B29" s="69"/>
      <c r="C29" s="69"/>
      <c r="D29" s="69"/>
      <c r="E29" s="69"/>
      <c r="F29" s="70"/>
    </row>
  </sheetData>
  <mergeCells count="33">
    <mergeCell ref="A1:D1"/>
    <mergeCell ref="D3:D4"/>
    <mergeCell ref="A2:F2"/>
    <mergeCell ref="A3:B4"/>
    <mergeCell ref="C3:C4"/>
    <mergeCell ref="A9:B9"/>
    <mergeCell ref="E3:E4"/>
    <mergeCell ref="F3:F4"/>
    <mergeCell ref="A6:B6"/>
    <mergeCell ref="A14:B14"/>
    <mergeCell ref="A5:B5"/>
    <mergeCell ref="A7:B7"/>
    <mergeCell ref="A11:B11"/>
    <mergeCell ref="A13:B13"/>
    <mergeCell ref="A12:B12"/>
    <mergeCell ref="A8:B8"/>
    <mergeCell ref="A10:B10"/>
    <mergeCell ref="A29:F29"/>
    <mergeCell ref="F15:F16"/>
    <mergeCell ref="F17:F18"/>
    <mergeCell ref="F19:F20"/>
    <mergeCell ref="F23:F24"/>
    <mergeCell ref="E17:E18"/>
    <mergeCell ref="A19:B20"/>
    <mergeCell ref="A15:B16"/>
    <mergeCell ref="A17:B18"/>
    <mergeCell ref="A28:B28"/>
    <mergeCell ref="A21:B21"/>
    <mergeCell ref="A22:B22"/>
    <mergeCell ref="A27:B27"/>
    <mergeCell ref="A25:B25"/>
    <mergeCell ref="A23:B24"/>
    <mergeCell ref="A26:B26"/>
  </mergeCells>
  <phoneticPr fontId="5" type="noConversion"/>
  <printOptions horizontalCentered="1"/>
  <pageMargins left="0.11811023622047245" right="0.11811023622047245" top="0.61" bottom="0.51181102362204722" header="0.27559055118110237" footer="0.31496062992125984"/>
  <pageSetup paperSize="9" scale="85" orientation="landscape" r:id="rId1"/>
  <headerFooter alignWithMargins="0">
    <oddFooter>&amp;C第&amp;P页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高校毕业生</vt:lpstr>
      <vt:lpstr>2019年需求表</vt:lpstr>
      <vt:lpstr>'2019年需求表'!Print_Titles</vt:lpstr>
      <vt:lpstr>高校毕业生!Print_Titles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fangzheng</dc:creator>
  <cp:lastModifiedBy>刘莹</cp:lastModifiedBy>
  <cp:revision>1</cp:revision>
  <cp:lastPrinted>2018-11-13T03:16:53Z</cp:lastPrinted>
  <dcterms:created xsi:type="dcterms:W3CDTF">1996-12-17T01:32:42Z</dcterms:created>
  <dcterms:modified xsi:type="dcterms:W3CDTF">2018-11-15T01:25:55Z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